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55"/>
  </bookViews>
  <sheets>
    <sheet name="Sheet1" sheetId="1" r:id="rId1"/>
  </sheets>
  <definedNames>
    <definedName name="_xlnm._FilterDatabase" localSheetId="0" hidden="1">Sheet1!$A$27:$N$35</definedName>
  </definedNames>
  <calcPr calcId="152511"/>
</workbook>
</file>

<file path=xl/calcChain.xml><?xml version="1.0" encoding="utf-8"?>
<calcChain xmlns="http://schemas.openxmlformats.org/spreadsheetml/2006/main">
  <c r="M14" i="1" l="1"/>
  <c r="M15" i="1"/>
  <c r="M19" i="1"/>
  <c r="M16" i="1"/>
  <c r="M17" i="1"/>
  <c r="M18" i="1"/>
  <c r="M13" i="1"/>
  <c r="M11" i="1"/>
  <c r="M8" i="1" l="1"/>
  <c r="M9" i="1"/>
  <c r="M6" i="1"/>
</calcChain>
</file>

<file path=xl/sharedStrings.xml><?xml version="1.0" encoding="utf-8"?>
<sst xmlns="http://schemas.openxmlformats.org/spreadsheetml/2006/main" count="299" uniqueCount="172">
  <si>
    <t>N.p.k.</t>
  </si>
  <si>
    <t>Vārds, uzvārds</t>
  </si>
  <si>
    <t>Vieta</t>
  </si>
  <si>
    <t>Dzimš.   gads</t>
  </si>
  <si>
    <t>Kristaps Buks</t>
  </si>
  <si>
    <t>Kristers Frišenfelds</t>
  </si>
  <si>
    <t>Andis Kranciņš</t>
  </si>
  <si>
    <t>kāju celšana x skaits</t>
  </si>
  <si>
    <t>Lēkšana pāri solam x skaits</t>
  </si>
  <si>
    <t xml:space="preserve">Sporta skolas "Spars" smaiļošanas un kanoe airēšanas nodaļas VFS sacensības </t>
  </si>
  <si>
    <t>Pievilk-šanās x skairts</t>
  </si>
  <si>
    <t>Skrie-šana</t>
  </si>
  <si>
    <t>Kopvēr-tējums</t>
  </si>
  <si>
    <t>24.03.2018.</t>
  </si>
  <si>
    <t>"A" grupas jaunieši (1999.g.dz. un vecāki)</t>
  </si>
  <si>
    <t>"B" grupas jaunieši (2000./2001.g.dz. )</t>
  </si>
  <si>
    <t>"B" grupas jaunietes (2000./2001.g.dz. )</t>
  </si>
  <si>
    <t>"C" grupas jaunieši (2002./2003.g.dz. )</t>
  </si>
  <si>
    <t>"C" grupas jaunietes (2002./2003.g.dz. )</t>
  </si>
  <si>
    <t>"D" grupas meitenes (2004.g.dz. )</t>
  </si>
  <si>
    <t>"D" grupas zēni (2004./2005.g.dz. )</t>
  </si>
  <si>
    <t>"E" grupas meitenes (2006.g.dz. un jaunākas )</t>
  </si>
  <si>
    <t>"E" grupas zēni (2006./2007./2008.g.dz. )</t>
  </si>
  <si>
    <t>Pilsēta</t>
  </si>
  <si>
    <t>Vpils</t>
  </si>
  <si>
    <t>2:40,57</t>
  </si>
  <si>
    <t>2:35,33</t>
  </si>
  <si>
    <t>2:36,89</t>
  </si>
  <si>
    <t>Anna Saļņikova</t>
  </si>
  <si>
    <t>2:03,01</t>
  </si>
  <si>
    <t>Nellija Paegle</t>
  </si>
  <si>
    <t>1:41,79</t>
  </si>
  <si>
    <t>Ketija Birzgale</t>
  </si>
  <si>
    <t>Adriāna Lāce</t>
  </si>
  <si>
    <t>1</t>
  </si>
  <si>
    <t>1:50,93</t>
  </si>
  <si>
    <t>2</t>
  </si>
  <si>
    <t>1:47,88</t>
  </si>
  <si>
    <t>Rainers Uplejs</t>
  </si>
  <si>
    <t>Jēkabs Kalenda</t>
  </si>
  <si>
    <t>Kārlis Grunte</t>
  </si>
  <si>
    <t>Edvards Siliņš</t>
  </si>
  <si>
    <t>Ričards Vēvers</t>
  </si>
  <si>
    <t>Kārlis Putniņš</t>
  </si>
  <si>
    <t>Artūrs Beitāns</t>
  </si>
  <si>
    <t>Talsi</t>
  </si>
  <si>
    <t>2:24,94</t>
  </si>
  <si>
    <t>2:30,50</t>
  </si>
  <si>
    <t>2:44,63</t>
  </si>
  <si>
    <t>2:51,94</t>
  </si>
  <si>
    <t>2:51,27</t>
  </si>
  <si>
    <t>2:52,07</t>
  </si>
  <si>
    <t>2:47,97</t>
  </si>
  <si>
    <t>Daniels Krišbergs</t>
  </si>
  <si>
    <t>Jānis Lapiņš</t>
  </si>
  <si>
    <t>Kriss Lasmanis</t>
  </si>
  <si>
    <t>Markuss Oreļevskis</t>
  </si>
  <si>
    <t>Kirils Marčuks</t>
  </si>
  <si>
    <t>Maksims Šarapa</t>
  </si>
  <si>
    <t>Aleksandrs Sabarņa</t>
  </si>
  <si>
    <t>Matīss Bērtulsons</t>
  </si>
  <si>
    <t>Mārcis Ciemits</t>
  </si>
  <si>
    <t>Daniels Siders</t>
  </si>
  <si>
    <t>Verners Krūmiņš</t>
  </si>
  <si>
    <t>Artūrs Ikšelis</t>
  </si>
  <si>
    <t>Renārs Bērziņš</t>
  </si>
  <si>
    <t>5/6</t>
  </si>
  <si>
    <t>9</t>
  </si>
  <si>
    <t>7/8</t>
  </si>
  <si>
    <t>3/4</t>
  </si>
  <si>
    <t>44</t>
  </si>
  <si>
    <t>39</t>
  </si>
  <si>
    <t>46</t>
  </si>
  <si>
    <t>30</t>
  </si>
  <si>
    <t>45</t>
  </si>
  <si>
    <t>49</t>
  </si>
  <si>
    <t>55</t>
  </si>
  <si>
    <t>52</t>
  </si>
  <si>
    <t>32</t>
  </si>
  <si>
    <t>53</t>
  </si>
  <si>
    <t>56</t>
  </si>
  <si>
    <t>51</t>
  </si>
  <si>
    <t>10</t>
  </si>
  <si>
    <t>70</t>
  </si>
  <si>
    <t>11</t>
  </si>
  <si>
    <t>13</t>
  </si>
  <si>
    <t>6</t>
  </si>
  <si>
    <t>4</t>
  </si>
  <si>
    <t>12</t>
  </si>
  <si>
    <t>3</t>
  </si>
  <si>
    <t>5</t>
  </si>
  <si>
    <t>67</t>
  </si>
  <si>
    <t>87</t>
  </si>
  <si>
    <t>66</t>
  </si>
  <si>
    <t>74</t>
  </si>
  <si>
    <t>38</t>
  </si>
  <si>
    <t>34</t>
  </si>
  <si>
    <t>73</t>
  </si>
  <si>
    <t>84</t>
  </si>
  <si>
    <t>7</t>
  </si>
  <si>
    <t>8,5</t>
  </si>
  <si>
    <t>3,5</t>
  </si>
  <si>
    <t>2:03,26</t>
  </si>
  <si>
    <t>2:09,74</t>
  </si>
  <si>
    <t>2:19,70</t>
  </si>
  <si>
    <t>2:29,39</t>
  </si>
  <si>
    <t>2:11,85</t>
  </si>
  <si>
    <t>2:06,87</t>
  </si>
  <si>
    <t>2:13,34</t>
  </si>
  <si>
    <t>2:21,48</t>
  </si>
  <si>
    <t>2:39,16</t>
  </si>
  <si>
    <t>2:29,83</t>
  </si>
  <si>
    <t>2:08,50</t>
  </si>
  <si>
    <t>2:09,63</t>
  </si>
  <si>
    <t>2:04,46</t>
  </si>
  <si>
    <t>8</t>
  </si>
  <si>
    <t>27,5</t>
  </si>
  <si>
    <t>29,5</t>
  </si>
  <si>
    <t>18,5</t>
  </si>
  <si>
    <t>41,5</t>
  </si>
  <si>
    <t>33,5</t>
  </si>
  <si>
    <t>23,5</t>
  </si>
  <si>
    <t>36</t>
  </si>
  <si>
    <t>48</t>
  </si>
  <si>
    <t>33</t>
  </si>
  <si>
    <t>14</t>
  </si>
  <si>
    <t>11,5</t>
  </si>
  <si>
    <t>Karīna Treigūte</t>
  </si>
  <si>
    <t>1:45,09</t>
  </si>
  <si>
    <t>Samuels Siders</t>
  </si>
  <si>
    <t>Daniels Zamuelis</t>
  </si>
  <si>
    <t>Aleks Tučs</t>
  </si>
  <si>
    <t>"E" grupas zēni (2009./2010./2011./2012.g.dz. )</t>
  </si>
  <si>
    <t>Emīls Andersons</t>
  </si>
  <si>
    <t>3:24,05</t>
  </si>
  <si>
    <t>Mihaels Gaidais</t>
  </si>
  <si>
    <t>2:27,50</t>
  </si>
  <si>
    <t>Alberts Veinbergs</t>
  </si>
  <si>
    <t>3:04,21</t>
  </si>
  <si>
    <t>Justs Jēkabs Berks</t>
  </si>
  <si>
    <t>2:13,20</t>
  </si>
  <si>
    <t>Kristers Karols</t>
  </si>
  <si>
    <t>Lauris Liepājnieks</t>
  </si>
  <si>
    <t>Eldars Brensons</t>
  </si>
  <si>
    <t>2:22,87</t>
  </si>
  <si>
    <t>2:42,30</t>
  </si>
  <si>
    <t>2:28,84</t>
  </si>
  <si>
    <t>2:48,49</t>
  </si>
  <si>
    <t>2:37,99</t>
  </si>
  <si>
    <t>2:37,64</t>
  </si>
  <si>
    <t>Bruno Zvejnieks</t>
  </si>
  <si>
    <t>2:43,39</t>
  </si>
  <si>
    <t>Matīss Ozols</t>
  </si>
  <si>
    <t>2:41,06</t>
  </si>
  <si>
    <t>Ernests Samorukovs</t>
  </si>
  <si>
    <t>3:31,51</t>
  </si>
  <si>
    <t>Krists Buncis</t>
  </si>
  <si>
    <t>2:38,63</t>
  </si>
  <si>
    <t>Kārlis Timošenko</t>
  </si>
  <si>
    <t>2:33,41</t>
  </si>
  <si>
    <t>Silards Stromanis</t>
  </si>
  <si>
    <t>Ralfs Kligačs</t>
  </si>
  <si>
    <t>2:37,37</t>
  </si>
  <si>
    <t>Vitālijs Kuļešovs</t>
  </si>
  <si>
    <t>2:00,84</t>
  </si>
  <si>
    <t>Aleksejs Masaitis</t>
  </si>
  <si>
    <t>2:56,49</t>
  </si>
  <si>
    <t>Gustavs Tīrmanis</t>
  </si>
  <si>
    <t>2:24,49</t>
  </si>
  <si>
    <t>Emīls Ozols</t>
  </si>
  <si>
    <t>2:31,27</t>
  </si>
  <si>
    <t>Vpils/bmx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</si>
</sst>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3"/>
  <sheetViews>
    <sheetView tabSelected="1" workbookViewId="0">
      <selection activeCell="Q55" sqref="Q55"/>
    </sheetView>
  </sheetViews>
  <sheetFormatPr defaultRowHeight="15" x14ac:dyDescent="0.25"/>
  <cols>
    <col min="1" max="1" width="3.140625" customWidth="1"/>
    <col min="2" max="2" width="16.42578125" customWidth="1"/>
    <col min="3" max="3" width="6.5703125" customWidth="1"/>
    <col min="4" max="4" width="8.5703125" customWidth="1"/>
    <col min="5" max="5" width="7.140625" customWidth="1"/>
    <col min="6" max="6" width="5.5703125" customWidth="1"/>
    <col min="7" max="7" width="7.5703125" customWidth="1"/>
    <col min="8" max="8" width="5.85546875" customWidth="1"/>
    <col min="9" max="9" width="8" customWidth="1"/>
    <col min="10" max="10" width="6" customWidth="1"/>
    <col min="11" max="11" width="6.42578125" style="2" customWidth="1"/>
    <col min="12" max="12" width="6" customWidth="1"/>
    <col min="13" max="13" width="7.7109375" customWidth="1"/>
    <col min="14" max="14" width="5.5703125" style="1" customWidth="1"/>
  </cols>
  <sheetData>
    <row r="2" spans="1:14" ht="15.75" x14ac:dyDescent="0.25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8" t="s">
        <v>13</v>
      </c>
      <c r="M2" s="18"/>
      <c r="N2" s="18"/>
    </row>
    <row r="4" spans="1:14" ht="60" x14ac:dyDescent="0.25">
      <c r="A4" s="4" t="s">
        <v>0</v>
      </c>
      <c r="B4" s="5" t="s">
        <v>1</v>
      </c>
      <c r="C4" s="5" t="s">
        <v>3</v>
      </c>
      <c r="D4" s="5" t="s">
        <v>23</v>
      </c>
      <c r="E4" s="5" t="s">
        <v>10</v>
      </c>
      <c r="F4" s="5" t="s">
        <v>2</v>
      </c>
      <c r="G4" s="5" t="s">
        <v>7</v>
      </c>
      <c r="H4" s="5" t="s">
        <v>2</v>
      </c>
      <c r="I4" s="5" t="s">
        <v>8</v>
      </c>
      <c r="J4" s="5" t="s">
        <v>2</v>
      </c>
      <c r="K4" s="6" t="s">
        <v>11</v>
      </c>
      <c r="L4" s="5" t="s">
        <v>2</v>
      </c>
      <c r="M4" s="5" t="s">
        <v>12</v>
      </c>
      <c r="N4" s="5" t="s">
        <v>2</v>
      </c>
    </row>
    <row r="5" spans="1:14" ht="12" customHeight="1" x14ac:dyDescent="0.25">
      <c r="A5" s="20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8"/>
    </row>
    <row r="6" spans="1:14" ht="12" customHeight="1" x14ac:dyDescent="0.25">
      <c r="A6" s="8">
        <v>1</v>
      </c>
      <c r="B6" s="14" t="s">
        <v>5</v>
      </c>
      <c r="C6" s="8">
        <v>1999</v>
      </c>
      <c r="D6" s="8" t="s">
        <v>24</v>
      </c>
      <c r="E6" s="8">
        <v>15</v>
      </c>
      <c r="F6" s="8">
        <v>1</v>
      </c>
      <c r="G6" s="8">
        <v>17</v>
      </c>
      <c r="H6" s="8">
        <v>1</v>
      </c>
      <c r="I6" s="8">
        <v>134</v>
      </c>
      <c r="J6" s="8">
        <v>1</v>
      </c>
      <c r="K6" s="9" t="s">
        <v>26</v>
      </c>
      <c r="L6" s="8">
        <v>1</v>
      </c>
      <c r="M6" s="8">
        <f>SUM(F6,H6,J6,L6)</f>
        <v>4</v>
      </c>
      <c r="N6" s="8">
        <v>1</v>
      </c>
    </row>
    <row r="7" spans="1:14" ht="12" customHeight="1" x14ac:dyDescent="0.25">
      <c r="A7" s="20" t="s">
        <v>15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8"/>
    </row>
    <row r="8" spans="1:14" ht="12" customHeight="1" x14ac:dyDescent="0.25">
      <c r="A8" s="8">
        <v>1</v>
      </c>
      <c r="B8" s="7" t="s">
        <v>4</v>
      </c>
      <c r="C8" s="8">
        <v>2000</v>
      </c>
      <c r="D8" s="8" t="s">
        <v>24</v>
      </c>
      <c r="E8" s="8">
        <v>12</v>
      </c>
      <c r="F8" s="8">
        <v>1</v>
      </c>
      <c r="G8" s="8">
        <v>14</v>
      </c>
      <c r="H8" s="8">
        <v>1</v>
      </c>
      <c r="I8" s="8">
        <v>92</v>
      </c>
      <c r="J8" s="8">
        <v>2</v>
      </c>
      <c r="K8" s="9" t="s">
        <v>27</v>
      </c>
      <c r="L8" s="8">
        <v>1</v>
      </c>
      <c r="M8" s="8">
        <f>SUM(F8,H8,J8,L8)</f>
        <v>5</v>
      </c>
      <c r="N8" s="8">
        <v>1</v>
      </c>
    </row>
    <row r="9" spans="1:14" ht="12" customHeight="1" x14ac:dyDescent="0.25">
      <c r="A9" s="8">
        <v>2</v>
      </c>
      <c r="B9" s="7" t="s">
        <v>6</v>
      </c>
      <c r="C9" s="8">
        <v>2001</v>
      </c>
      <c r="D9" s="8" t="s">
        <v>24</v>
      </c>
      <c r="E9" s="8">
        <v>9</v>
      </c>
      <c r="F9" s="8">
        <v>2</v>
      </c>
      <c r="G9" s="8">
        <v>12</v>
      </c>
      <c r="H9" s="8">
        <v>2</v>
      </c>
      <c r="I9" s="8">
        <v>129</v>
      </c>
      <c r="J9" s="8">
        <v>1</v>
      </c>
      <c r="K9" s="9" t="s">
        <v>25</v>
      </c>
      <c r="L9" s="8">
        <v>2</v>
      </c>
      <c r="M9" s="8">
        <f>SUM(F9,H9,J9,L9)</f>
        <v>7</v>
      </c>
      <c r="N9" s="8">
        <v>2</v>
      </c>
    </row>
    <row r="10" spans="1:14" ht="12" customHeight="1" x14ac:dyDescent="0.25">
      <c r="A10" s="20" t="s">
        <v>16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8"/>
    </row>
    <row r="11" spans="1:14" ht="12" customHeight="1" x14ac:dyDescent="0.25">
      <c r="A11" s="8">
        <v>1</v>
      </c>
      <c r="B11" s="7" t="s">
        <v>28</v>
      </c>
      <c r="C11" s="8">
        <v>2001</v>
      </c>
      <c r="D11" s="8" t="s">
        <v>24</v>
      </c>
      <c r="E11" s="8">
        <v>12</v>
      </c>
      <c r="F11" s="8">
        <v>1</v>
      </c>
      <c r="G11" s="8">
        <v>11</v>
      </c>
      <c r="H11" s="8">
        <v>1</v>
      </c>
      <c r="I11" s="8">
        <v>200</v>
      </c>
      <c r="J11" s="8">
        <v>1</v>
      </c>
      <c r="K11" s="9" t="s">
        <v>29</v>
      </c>
      <c r="L11" s="8">
        <v>1</v>
      </c>
      <c r="M11" s="8">
        <f>SUM(F11,H11,J11,L11)</f>
        <v>4</v>
      </c>
      <c r="N11" s="8">
        <v>1</v>
      </c>
    </row>
    <row r="12" spans="1:14" ht="12" customHeight="1" x14ac:dyDescent="0.25">
      <c r="A12" s="20" t="s">
        <v>17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8"/>
    </row>
    <row r="13" spans="1:14" ht="12" customHeight="1" x14ac:dyDescent="0.25">
      <c r="A13" s="8">
        <v>1</v>
      </c>
      <c r="B13" s="7" t="s">
        <v>38</v>
      </c>
      <c r="C13" s="10">
        <v>2002</v>
      </c>
      <c r="D13" s="10" t="s">
        <v>24</v>
      </c>
      <c r="E13" s="10">
        <v>24</v>
      </c>
      <c r="F13" s="10">
        <v>1</v>
      </c>
      <c r="G13" s="10">
        <v>18</v>
      </c>
      <c r="H13" s="10">
        <v>1</v>
      </c>
      <c r="I13" s="10">
        <v>83</v>
      </c>
      <c r="J13" s="10">
        <v>3</v>
      </c>
      <c r="K13" s="11" t="s">
        <v>46</v>
      </c>
      <c r="L13" s="10">
        <v>1</v>
      </c>
      <c r="M13" s="8">
        <f>SUM(F13,H13,J13,L13)</f>
        <v>6</v>
      </c>
      <c r="N13" s="8">
        <v>1</v>
      </c>
    </row>
    <row r="14" spans="1:14" ht="12" customHeight="1" x14ac:dyDescent="0.25">
      <c r="A14" s="8">
        <v>2</v>
      </c>
      <c r="B14" s="7" t="s">
        <v>39</v>
      </c>
      <c r="C14" s="10">
        <v>2002</v>
      </c>
      <c r="D14" s="10" t="s">
        <v>45</v>
      </c>
      <c r="E14" s="10">
        <v>20</v>
      </c>
      <c r="F14" s="10">
        <v>3</v>
      </c>
      <c r="G14" s="10">
        <v>18</v>
      </c>
      <c r="H14" s="10">
        <v>1</v>
      </c>
      <c r="I14" s="10">
        <v>84</v>
      </c>
      <c r="J14" s="10">
        <v>2</v>
      </c>
      <c r="K14" s="11" t="s">
        <v>47</v>
      </c>
      <c r="L14" s="10">
        <v>2</v>
      </c>
      <c r="M14" s="8">
        <f t="shared" ref="M14:M18" si="0">SUM(F14,H14,J14,L14)</f>
        <v>8</v>
      </c>
      <c r="N14" s="8">
        <v>2</v>
      </c>
    </row>
    <row r="15" spans="1:14" ht="12" customHeight="1" x14ac:dyDescent="0.25">
      <c r="A15" s="8">
        <v>3</v>
      </c>
      <c r="B15" s="7" t="s">
        <v>40</v>
      </c>
      <c r="C15" s="10">
        <v>2003</v>
      </c>
      <c r="D15" s="10" t="s">
        <v>45</v>
      </c>
      <c r="E15" s="10">
        <v>5</v>
      </c>
      <c r="F15" s="10">
        <v>7</v>
      </c>
      <c r="G15" s="10">
        <v>3</v>
      </c>
      <c r="H15" s="10">
        <v>5</v>
      </c>
      <c r="I15" s="10">
        <v>97</v>
      </c>
      <c r="J15" s="10">
        <v>1</v>
      </c>
      <c r="K15" s="11" t="s">
        <v>48</v>
      </c>
      <c r="L15" s="10">
        <v>3</v>
      </c>
      <c r="M15" s="8">
        <f t="shared" si="0"/>
        <v>16</v>
      </c>
      <c r="N15" s="8">
        <v>3</v>
      </c>
    </row>
    <row r="16" spans="1:14" ht="12" customHeight="1" x14ac:dyDescent="0.25">
      <c r="A16" s="8">
        <v>4</v>
      </c>
      <c r="B16" s="7" t="s">
        <v>42</v>
      </c>
      <c r="C16" s="10">
        <v>2003</v>
      </c>
      <c r="D16" s="10" t="s">
        <v>45</v>
      </c>
      <c r="E16" s="10">
        <v>21</v>
      </c>
      <c r="F16" s="10">
        <v>2</v>
      </c>
      <c r="G16" s="10">
        <v>12</v>
      </c>
      <c r="H16" s="10">
        <v>3</v>
      </c>
      <c r="I16" s="10">
        <v>65</v>
      </c>
      <c r="J16" s="10">
        <v>7</v>
      </c>
      <c r="K16" s="11" t="s">
        <v>50</v>
      </c>
      <c r="L16" s="10">
        <v>5</v>
      </c>
      <c r="M16" s="8">
        <f>SUM(F16,H16,J16,L16)</f>
        <v>17</v>
      </c>
      <c r="N16" s="8">
        <v>4</v>
      </c>
    </row>
    <row r="17" spans="1:14" ht="12" customHeight="1" x14ac:dyDescent="0.25">
      <c r="A17" s="8">
        <v>5</v>
      </c>
      <c r="B17" s="7" t="s">
        <v>43</v>
      </c>
      <c r="C17" s="10">
        <v>2003</v>
      </c>
      <c r="D17" s="10" t="s">
        <v>24</v>
      </c>
      <c r="E17" s="10">
        <v>16</v>
      </c>
      <c r="F17" s="10">
        <v>4</v>
      </c>
      <c r="G17" s="10">
        <v>13</v>
      </c>
      <c r="H17" s="10">
        <v>2</v>
      </c>
      <c r="I17" s="10">
        <v>82</v>
      </c>
      <c r="J17" s="10">
        <v>4</v>
      </c>
      <c r="K17" s="11" t="s">
        <v>51</v>
      </c>
      <c r="L17" s="10">
        <v>7</v>
      </c>
      <c r="M17" s="8">
        <f t="shared" si="0"/>
        <v>17</v>
      </c>
      <c r="N17" s="8">
        <v>5</v>
      </c>
    </row>
    <row r="18" spans="1:14" ht="12" customHeight="1" x14ac:dyDescent="0.25">
      <c r="A18" s="8">
        <v>6</v>
      </c>
      <c r="B18" s="7" t="s">
        <v>44</v>
      </c>
      <c r="C18" s="10">
        <v>2002</v>
      </c>
      <c r="D18" s="10" t="s">
        <v>24</v>
      </c>
      <c r="E18" s="10">
        <v>9</v>
      </c>
      <c r="F18" s="10">
        <v>5</v>
      </c>
      <c r="G18" s="10">
        <v>9</v>
      </c>
      <c r="H18" s="10">
        <v>4</v>
      </c>
      <c r="I18" s="10">
        <v>71</v>
      </c>
      <c r="J18" s="10">
        <v>6</v>
      </c>
      <c r="K18" s="11" t="s">
        <v>52</v>
      </c>
      <c r="L18" s="10">
        <v>4</v>
      </c>
      <c r="M18" s="8">
        <f t="shared" si="0"/>
        <v>19</v>
      </c>
      <c r="N18" s="8">
        <v>6</v>
      </c>
    </row>
    <row r="19" spans="1:14" ht="12" customHeight="1" x14ac:dyDescent="0.25">
      <c r="A19" s="8">
        <v>7</v>
      </c>
      <c r="B19" s="7" t="s">
        <v>41</v>
      </c>
      <c r="C19" s="10">
        <v>2003</v>
      </c>
      <c r="D19" s="10" t="s">
        <v>45</v>
      </c>
      <c r="E19" s="10">
        <v>7</v>
      </c>
      <c r="F19" s="10">
        <v>6</v>
      </c>
      <c r="G19" s="10">
        <v>2</v>
      </c>
      <c r="H19" s="10">
        <v>6</v>
      </c>
      <c r="I19" s="10">
        <v>81</v>
      </c>
      <c r="J19" s="10">
        <v>5</v>
      </c>
      <c r="K19" s="11" t="s">
        <v>49</v>
      </c>
      <c r="L19" s="10">
        <v>6</v>
      </c>
      <c r="M19" s="8">
        <f>SUM(F19,H19,J19,L19)</f>
        <v>23</v>
      </c>
      <c r="N19" s="8">
        <v>7</v>
      </c>
    </row>
    <row r="20" spans="1:14" ht="12" customHeight="1" x14ac:dyDescent="0.25">
      <c r="A20" s="20" t="s">
        <v>18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8"/>
    </row>
    <row r="21" spans="1:14" ht="12" customHeight="1" x14ac:dyDescent="0.25">
      <c r="A21" s="8">
        <v>1</v>
      </c>
      <c r="B21" s="7" t="s">
        <v>30</v>
      </c>
      <c r="C21" s="10">
        <v>2003</v>
      </c>
      <c r="D21" s="10" t="s">
        <v>24</v>
      </c>
      <c r="E21" s="10">
        <v>0</v>
      </c>
      <c r="F21" s="10">
        <v>0</v>
      </c>
      <c r="G21" s="10">
        <v>39</v>
      </c>
      <c r="H21" s="10">
        <v>1</v>
      </c>
      <c r="I21" s="10">
        <v>54</v>
      </c>
      <c r="J21" s="10">
        <v>1</v>
      </c>
      <c r="K21" s="11" t="s">
        <v>31</v>
      </c>
      <c r="L21" s="10">
        <v>1</v>
      </c>
      <c r="M21" s="10">
        <v>3</v>
      </c>
      <c r="N21" s="8">
        <v>1</v>
      </c>
    </row>
    <row r="22" spans="1:14" ht="12" customHeight="1" x14ac:dyDescent="0.25">
      <c r="A22" s="20" t="s">
        <v>20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8"/>
    </row>
    <row r="23" spans="1:14" ht="12" customHeight="1" x14ac:dyDescent="0.25">
      <c r="A23" s="8">
        <v>1</v>
      </c>
      <c r="B23" s="14" t="s">
        <v>64</v>
      </c>
      <c r="C23" s="8">
        <v>2004</v>
      </c>
      <c r="D23" s="8" t="s">
        <v>45</v>
      </c>
      <c r="E23" s="8">
        <v>13</v>
      </c>
      <c r="F23" s="9" t="s">
        <v>69</v>
      </c>
      <c r="G23" s="9" t="s">
        <v>80</v>
      </c>
      <c r="H23" s="9" t="s">
        <v>34</v>
      </c>
      <c r="I23" s="9" t="s">
        <v>98</v>
      </c>
      <c r="J23" s="9" t="s">
        <v>36</v>
      </c>
      <c r="K23" s="9" t="s">
        <v>113</v>
      </c>
      <c r="L23" s="9" t="s">
        <v>90</v>
      </c>
      <c r="M23" s="9" t="s">
        <v>126</v>
      </c>
      <c r="N23" s="9" t="s">
        <v>34</v>
      </c>
    </row>
    <row r="24" spans="1:14" ht="12" customHeight="1" x14ac:dyDescent="0.25">
      <c r="A24" s="8">
        <v>2</v>
      </c>
      <c r="B24" s="14" t="s">
        <v>65</v>
      </c>
      <c r="C24" s="8">
        <v>2004</v>
      </c>
      <c r="D24" s="8" t="s">
        <v>45</v>
      </c>
      <c r="E24" s="8">
        <v>13</v>
      </c>
      <c r="F24" s="9" t="s">
        <v>69</v>
      </c>
      <c r="G24" s="9" t="s">
        <v>81</v>
      </c>
      <c r="H24" s="9" t="s">
        <v>90</v>
      </c>
      <c r="I24" s="9" t="s">
        <v>94</v>
      </c>
      <c r="J24" s="9" t="s">
        <v>101</v>
      </c>
      <c r="K24" s="9" t="s">
        <v>114</v>
      </c>
      <c r="L24" s="9" t="s">
        <v>36</v>
      </c>
      <c r="M24" s="9" t="s">
        <v>125</v>
      </c>
      <c r="N24" s="9" t="s">
        <v>36</v>
      </c>
    </row>
    <row r="25" spans="1:14" ht="12" customHeight="1" x14ac:dyDescent="0.25">
      <c r="A25" s="8">
        <v>3</v>
      </c>
      <c r="B25" s="14" t="s">
        <v>63</v>
      </c>
      <c r="C25" s="8">
        <v>2004</v>
      </c>
      <c r="D25" s="8" t="s">
        <v>45</v>
      </c>
      <c r="E25" s="8">
        <v>17</v>
      </c>
      <c r="F25" s="9" t="s">
        <v>36</v>
      </c>
      <c r="G25" s="9" t="s">
        <v>79</v>
      </c>
      <c r="H25" s="9" t="s">
        <v>89</v>
      </c>
      <c r="I25" s="9" t="s">
        <v>97</v>
      </c>
      <c r="J25" s="9" t="s">
        <v>90</v>
      </c>
      <c r="K25" s="9" t="s">
        <v>112</v>
      </c>
      <c r="L25" s="9" t="s">
        <v>87</v>
      </c>
      <c r="M25" s="9" t="s">
        <v>125</v>
      </c>
      <c r="N25" s="9" t="s">
        <v>89</v>
      </c>
    </row>
    <row r="26" spans="1:14" ht="12" customHeight="1" x14ac:dyDescent="0.25">
      <c r="A26" s="8">
        <v>4</v>
      </c>
      <c r="B26" s="14" t="s">
        <v>55</v>
      </c>
      <c r="C26" s="8">
        <v>2005</v>
      </c>
      <c r="D26" s="8" t="s">
        <v>24</v>
      </c>
      <c r="E26" s="8">
        <v>20</v>
      </c>
      <c r="F26" s="9" t="s">
        <v>34</v>
      </c>
      <c r="G26" s="9" t="s">
        <v>72</v>
      </c>
      <c r="H26" s="9" t="s">
        <v>68</v>
      </c>
      <c r="I26" s="9" t="s">
        <v>92</v>
      </c>
      <c r="J26" s="9" t="s">
        <v>34</v>
      </c>
      <c r="K26" s="9" t="s">
        <v>104</v>
      </c>
      <c r="L26" s="9" t="s">
        <v>67</v>
      </c>
      <c r="M26" s="9" t="s">
        <v>118</v>
      </c>
      <c r="N26" s="9" t="s">
        <v>87</v>
      </c>
    </row>
    <row r="27" spans="1:14" ht="12" customHeight="1" x14ac:dyDescent="0.25">
      <c r="A27" s="8">
        <v>5</v>
      </c>
      <c r="B27" s="14" t="s">
        <v>59</v>
      </c>
      <c r="C27" s="8">
        <v>2005</v>
      </c>
      <c r="D27" s="8" t="s">
        <v>24</v>
      </c>
      <c r="E27" s="8">
        <v>0</v>
      </c>
      <c r="F27" s="9" t="s">
        <v>82</v>
      </c>
      <c r="G27" s="9" t="s">
        <v>76</v>
      </c>
      <c r="H27" s="9" t="s">
        <v>36</v>
      </c>
      <c r="I27" s="9" t="s">
        <v>94</v>
      </c>
      <c r="J27" s="9" t="s">
        <v>101</v>
      </c>
      <c r="K27" s="9" t="s">
        <v>108</v>
      </c>
      <c r="L27" s="9" t="s">
        <v>115</v>
      </c>
      <c r="M27" s="9" t="s">
        <v>121</v>
      </c>
      <c r="N27" s="9" t="s">
        <v>90</v>
      </c>
    </row>
    <row r="28" spans="1:14" ht="12" customHeight="1" x14ac:dyDescent="0.25">
      <c r="A28" s="8">
        <v>6</v>
      </c>
      <c r="B28" s="14" t="s">
        <v>53</v>
      </c>
      <c r="C28" s="8">
        <v>2005</v>
      </c>
      <c r="D28" s="8" t="s">
        <v>24</v>
      </c>
      <c r="E28" s="8">
        <v>12</v>
      </c>
      <c r="F28" s="9" t="s">
        <v>66</v>
      </c>
      <c r="G28" s="9" t="s">
        <v>70</v>
      </c>
      <c r="H28" s="9" t="s">
        <v>82</v>
      </c>
      <c r="I28" s="9" t="s">
        <v>70</v>
      </c>
      <c r="J28" s="9" t="s">
        <v>84</v>
      </c>
      <c r="K28" s="9" t="s">
        <v>102</v>
      </c>
      <c r="L28" s="9" t="s">
        <v>34</v>
      </c>
      <c r="M28" s="9" t="s">
        <v>116</v>
      </c>
      <c r="N28" s="9" t="s">
        <v>86</v>
      </c>
    </row>
    <row r="29" spans="1:14" ht="12" customHeight="1" x14ac:dyDescent="0.25">
      <c r="A29" s="8">
        <v>7</v>
      </c>
      <c r="B29" s="14" t="s">
        <v>58</v>
      </c>
      <c r="C29" s="8">
        <v>2005</v>
      </c>
      <c r="D29" s="8" t="s">
        <v>24</v>
      </c>
      <c r="E29" s="8">
        <v>0</v>
      </c>
      <c r="F29" s="9" t="s">
        <v>82</v>
      </c>
      <c r="G29" s="9" t="s">
        <v>75</v>
      </c>
      <c r="H29" s="9" t="s">
        <v>86</v>
      </c>
      <c r="I29" s="9" t="s">
        <v>93</v>
      </c>
      <c r="J29" s="9" t="s">
        <v>100</v>
      </c>
      <c r="K29" s="9" t="s">
        <v>107</v>
      </c>
      <c r="L29" s="9" t="s">
        <v>89</v>
      </c>
      <c r="M29" s="9" t="s">
        <v>116</v>
      </c>
      <c r="N29" s="9" t="s">
        <v>99</v>
      </c>
    </row>
    <row r="30" spans="1:14" ht="12" customHeight="1" x14ac:dyDescent="0.25">
      <c r="A30" s="8">
        <v>8</v>
      </c>
      <c r="B30" s="14" t="s">
        <v>54</v>
      </c>
      <c r="C30" s="8">
        <v>2005</v>
      </c>
      <c r="D30" s="8" t="s">
        <v>24</v>
      </c>
      <c r="E30" s="8">
        <v>12</v>
      </c>
      <c r="F30" s="9" t="s">
        <v>66</v>
      </c>
      <c r="G30" s="9" t="s">
        <v>71</v>
      </c>
      <c r="H30" s="9" t="s">
        <v>84</v>
      </c>
      <c r="I30" s="9" t="s">
        <v>91</v>
      </c>
      <c r="J30" s="9" t="s">
        <v>99</v>
      </c>
      <c r="K30" s="9" t="s">
        <v>103</v>
      </c>
      <c r="L30" s="9" t="s">
        <v>86</v>
      </c>
      <c r="M30" s="9" t="s">
        <v>117</v>
      </c>
      <c r="N30" s="9" t="s">
        <v>115</v>
      </c>
    </row>
    <row r="31" spans="1:14" ht="12" customHeight="1" x14ac:dyDescent="0.25">
      <c r="A31" s="8">
        <v>9</v>
      </c>
      <c r="B31" s="14" t="s">
        <v>62</v>
      </c>
      <c r="C31" s="8">
        <v>2005</v>
      </c>
      <c r="D31" s="8" t="s">
        <v>24</v>
      </c>
      <c r="E31" s="8">
        <v>7</v>
      </c>
      <c r="F31" s="9" t="s">
        <v>82</v>
      </c>
      <c r="G31" s="9" t="s">
        <v>72</v>
      </c>
      <c r="H31" s="9" t="s">
        <v>68</v>
      </c>
      <c r="I31" s="9" t="s">
        <v>83</v>
      </c>
      <c r="J31" s="9" t="s">
        <v>86</v>
      </c>
      <c r="K31" s="9" t="s">
        <v>111</v>
      </c>
      <c r="L31" s="9" t="s">
        <v>88</v>
      </c>
      <c r="M31" s="9" t="s">
        <v>124</v>
      </c>
      <c r="N31" s="9" t="s">
        <v>67</v>
      </c>
    </row>
    <row r="32" spans="1:14" ht="12" customHeight="1" x14ac:dyDescent="0.25">
      <c r="A32" s="8">
        <v>10</v>
      </c>
      <c r="B32" s="14" t="s">
        <v>57</v>
      </c>
      <c r="C32" s="8">
        <v>2004</v>
      </c>
      <c r="D32" s="8" t="s">
        <v>24</v>
      </c>
      <c r="E32" s="8">
        <v>7</v>
      </c>
      <c r="F32" s="9" t="s">
        <v>68</v>
      </c>
      <c r="G32" s="9" t="s">
        <v>74</v>
      </c>
      <c r="H32" s="9" t="s">
        <v>67</v>
      </c>
      <c r="I32" s="9" t="s">
        <v>72</v>
      </c>
      <c r="J32" s="9" t="s">
        <v>82</v>
      </c>
      <c r="K32" s="9" t="s">
        <v>106</v>
      </c>
      <c r="L32" s="9" t="s">
        <v>99</v>
      </c>
      <c r="M32" s="9" t="s">
        <v>120</v>
      </c>
      <c r="N32" s="9" t="s">
        <v>82</v>
      </c>
    </row>
    <row r="33" spans="1:17" ht="12" customHeight="1" x14ac:dyDescent="0.25">
      <c r="A33" s="8">
        <v>11</v>
      </c>
      <c r="B33" s="14" t="s">
        <v>60</v>
      </c>
      <c r="C33" s="8">
        <v>2005</v>
      </c>
      <c r="D33" s="8" t="s">
        <v>24</v>
      </c>
      <c r="E33" s="8">
        <v>0</v>
      </c>
      <c r="F33" s="9" t="s">
        <v>82</v>
      </c>
      <c r="G33" s="9" t="s">
        <v>77</v>
      </c>
      <c r="H33" s="9" t="s">
        <v>87</v>
      </c>
      <c r="I33" s="9" t="s">
        <v>95</v>
      </c>
      <c r="J33" s="9" t="s">
        <v>88</v>
      </c>
      <c r="K33" s="9" t="s">
        <v>109</v>
      </c>
      <c r="L33" s="9" t="s">
        <v>82</v>
      </c>
      <c r="M33" s="9" t="s">
        <v>122</v>
      </c>
      <c r="N33" s="9" t="s">
        <v>84</v>
      </c>
    </row>
    <row r="34" spans="1:17" ht="12" customHeight="1" x14ac:dyDescent="0.25">
      <c r="A34" s="8">
        <v>12</v>
      </c>
      <c r="B34" s="14" t="s">
        <v>56</v>
      </c>
      <c r="C34" s="8">
        <v>2005</v>
      </c>
      <c r="D34" s="8" t="s">
        <v>24</v>
      </c>
      <c r="E34" s="8">
        <v>2</v>
      </c>
      <c r="F34" s="9" t="s">
        <v>67</v>
      </c>
      <c r="G34" s="9" t="s">
        <v>73</v>
      </c>
      <c r="H34" s="9" t="s">
        <v>85</v>
      </c>
      <c r="I34" s="9" t="s">
        <v>93</v>
      </c>
      <c r="J34" s="9" t="s">
        <v>100</v>
      </c>
      <c r="K34" s="9" t="s">
        <v>105</v>
      </c>
      <c r="L34" s="9" t="s">
        <v>84</v>
      </c>
      <c r="M34" s="9" t="s">
        <v>119</v>
      </c>
      <c r="N34" s="9" t="s">
        <v>88</v>
      </c>
    </row>
    <row r="35" spans="1:17" ht="12" customHeight="1" x14ac:dyDescent="0.25">
      <c r="A35" s="8">
        <v>13</v>
      </c>
      <c r="B35" s="14" t="s">
        <v>61</v>
      </c>
      <c r="C35" s="8">
        <v>2005</v>
      </c>
      <c r="D35" s="8" t="s">
        <v>24</v>
      </c>
      <c r="E35" s="8">
        <v>0</v>
      </c>
      <c r="F35" s="9" t="s">
        <v>82</v>
      </c>
      <c r="G35" s="9" t="s">
        <v>78</v>
      </c>
      <c r="H35" s="9" t="s">
        <v>88</v>
      </c>
      <c r="I35" s="9" t="s">
        <v>96</v>
      </c>
      <c r="J35" s="9" t="s">
        <v>85</v>
      </c>
      <c r="K35" s="9" t="s">
        <v>110</v>
      </c>
      <c r="L35" s="9" t="s">
        <v>85</v>
      </c>
      <c r="M35" s="9" t="s">
        <v>123</v>
      </c>
      <c r="N35" s="9" t="s">
        <v>85</v>
      </c>
    </row>
    <row r="36" spans="1:17" ht="12" customHeight="1" x14ac:dyDescent="0.25">
      <c r="A36" s="20" t="s">
        <v>19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8"/>
    </row>
    <row r="37" spans="1:17" ht="12" customHeight="1" x14ac:dyDescent="0.25">
      <c r="A37" s="8">
        <v>1</v>
      </c>
      <c r="B37" s="7" t="s">
        <v>33</v>
      </c>
      <c r="C37" s="10">
        <v>2004</v>
      </c>
      <c r="D37" s="10" t="s">
        <v>24</v>
      </c>
      <c r="E37" s="10">
        <v>0</v>
      </c>
      <c r="F37" s="10">
        <v>0</v>
      </c>
      <c r="G37" s="10">
        <v>41</v>
      </c>
      <c r="H37" s="10">
        <v>1</v>
      </c>
      <c r="I37" s="10">
        <v>46</v>
      </c>
      <c r="J37" s="9" t="s">
        <v>36</v>
      </c>
      <c r="K37" s="9" t="s">
        <v>37</v>
      </c>
      <c r="L37" s="10">
        <v>1</v>
      </c>
      <c r="M37" s="13">
        <v>4</v>
      </c>
      <c r="N37" s="8">
        <v>1</v>
      </c>
    </row>
    <row r="38" spans="1:17" ht="12" customHeight="1" x14ac:dyDescent="0.25">
      <c r="A38" s="8">
        <v>2</v>
      </c>
      <c r="B38" s="7" t="s">
        <v>32</v>
      </c>
      <c r="C38" s="10">
        <v>2004</v>
      </c>
      <c r="D38" s="10" t="s">
        <v>24</v>
      </c>
      <c r="E38" s="10">
        <v>0</v>
      </c>
      <c r="F38" s="10">
        <v>0</v>
      </c>
      <c r="G38" s="10">
        <v>34</v>
      </c>
      <c r="H38" s="10">
        <v>2</v>
      </c>
      <c r="I38" s="10">
        <v>55</v>
      </c>
      <c r="J38" s="9" t="s">
        <v>34</v>
      </c>
      <c r="K38" s="9" t="s">
        <v>35</v>
      </c>
      <c r="L38" s="10">
        <v>2</v>
      </c>
      <c r="M38" s="13">
        <v>5</v>
      </c>
      <c r="N38" s="8">
        <v>2</v>
      </c>
      <c r="P38" s="1"/>
      <c r="Q38" s="3"/>
    </row>
    <row r="39" spans="1:17" ht="12" customHeight="1" x14ac:dyDescent="0.25">
      <c r="A39" s="20" t="s">
        <v>21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8"/>
      <c r="P39" s="1"/>
      <c r="Q39" s="3"/>
    </row>
    <row r="40" spans="1:17" ht="12" customHeight="1" x14ac:dyDescent="0.25">
      <c r="A40" s="12">
        <v>1</v>
      </c>
      <c r="B40" s="7" t="s">
        <v>127</v>
      </c>
      <c r="C40" s="10">
        <v>2008</v>
      </c>
      <c r="D40" s="10" t="s">
        <v>24</v>
      </c>
      <c r="E40" s="10">
        <v>12</v>
      </c>
      <c r="F40" s="9" t="s">
        <v>34</v>
      </c>
      <c r="G40" s="10">
        <v>42</v>
      </c>
      <c r="H40" s="9" t="s">
        <v>34</v>
      </c>
      <c r="I40" s="10">
        <v>41</v>
      </c>
      <c r="J40" s="9" t="s">
        <v>34</v>
      </c>
      <c r="K40" s="9" t="s">
        <v>128</v>
      </c>
      <c r="L40" s="9" t="s">
        <v>34</v>
      </c>
      <c r="M40" s="8">
        <v>4</v>
      </c>
      <c r="N40" s="8">
        <v>1</v>
      </c>
    </row>
    <row r="41" spans="1:17" ht="12" customHeight="1" x14ac:dyDescent="0.25">
      <c r="A41" s="20" t="s">
        <v>22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8"/>
    </row>
    <row r="42" spans="1:17" ht="12" customHeight="1" x14ac:dyDescent="0.25">
      <c r="A42" s="8">
        <v>1</v>
      </c>
      <c r="B42" s="14" t="s">
        <v>163</v>
      </c>
      <c r="C42" s="8">
        <v>2006</v>
      </c>
      <c r="D42" s="8" t="s">
        <v>24</v>
      </c>
      <c r="E42" s="8">
        <v>28</v>
      </c>
      <c r="F42" s="8">
        <v>1</v>
      </c>
      <c r="G42" s="8">
        <v>55</v>
      </c>
      <c r="H42" s="8">
        <v>1</v>
      </c>
      <c r="I42" s="8">
        <v>87</v>
      </c>
      <c r="J42" s="8">
        <v>2</v>
      </c>
      <c r="K42" s="9" t="s">
        <v>164</v>
      </c>
      <c r="L42" s="8">
        <v>1</v>
      </c>
      <c r="M42" s="8">
        <v>5</v>
      </c>
      <c r="N42" s="8">
        <v>1</v>
      </c>
    </row>
    <row r="43" spans="1:17" ht="12" customHeight="1" x14ac:dyDescent="0.25">
      <c r="A43" s="8">
        <v>2</v>
      </c>
      <c r="B43" s="14" t="s">
        <v>167</v>
      </c>
      <c r="C43" s="8">
        <v>2006</v>
      </c>
      <c r="D43" s="8" t="s">
        <v>24</v>
      </c>
      <c r="E43" s="8">
        <v>28</v>
      </c>
      <c r="F43" s="8">
        <v>1</v>
      </c>
      <c r="G43" s="8">
        <v>45</v>
      </c>
      <c r="H43" s="8">
        <v>2</v>
      </c>
      <c r="I43" s="8">
        <v>76</v>
      </c>
      <c r="J43" s="8">
        <v>3</v>
      </c>
      <c r="K43" s="9" t="s">
        <v>168</v>
      </c>
      <c r="L43" s="8">
        <v>4</v>
      </c>
      <c r="M43" s="8">
        <v>10</v>
      </c>
      <c r="N43" s="8">
        <v>2</v>
      </c>
    </row>
    <row r="44" spans="1:17" ht="12" customHeight="1" x14ac:dyDescent="0.25">
      <c r="A44" s="8">
        <v>3</v>
      </c>
      <c r="B44" s="14" t="s">
        <v>169</v>
      </c>
      <c r="C44" s="8">
        <v>2006</v>
      </c>
      <c r="D44" s="10" t="s">
        <v>171</v>
      </c>
      <c r="E44" s="8">
        <v>24</v>
      </c>
      <c r="F44" s="8">
        <v>3</v>
      </c>
      <c r="G44" s="8">
        <v>38</v>
      </c>
      <c r="H44" s="8">
        <v>7</v>
      </c>
      <c r="I44" s="8">
        <v>91</v>
      </c>
      <c r="J44" s="8">
        <v>1</v>
      </c>
      <c r="K44" s="9" t="s">
        <v>170</v>
      </c>
      <c r="L44" s="8">
        <v>6</v>
      </c>
      <c r="M44" s="8">
        <v>17</v>
      </c>
      <c r="N44" s="8">
        <v>3</v>
      </c>
    </row>
    <row r="45" spans="1:17" ht="12" customHeight="1" x14ac:dyDescent="0.25">
      <c r="A45" s="8">
        <v>4</v>
      </c>
      <c r="B45" s="7" t="s">
        <v>139</v>
      </c>
      <c r="C45" s="10">
        <v>2008</v>
      </c>
      <c r="D45" s="10" t="s">
        <v>171</v>
      </c>
      <c r="E45" s="10">
        <v>15</v>
      </c>
      <c r="F45" s="9" t="s">
        <v>99</v>
      </c>
      <c r="G45" s="10">
        <v>44</v>
      </c>
      <c r="H45" s="9" t="s">
        <v>89</v>
      </c>
      <c r="I45" s="10">
        <v>62</v>
      </c>
      <c r="J45" s="9" t="s">
        <v>86</v>
      </c>
      <c r="K45" s="9" t="s">
        <v>140</v>
      </c>
      <c r="L45" s="9" t="s">
        <v>36</v>
      </c>
      <c r="M45" s="8">
        <v>18</v>
      </c>
      <c r="N45" s="8">
        <v>4</v>
      </c>
    </row>
    <row r="46" spans="1:17" ht="12" customHeight="1" x14ac:dyDescent="0.25">
      <c r="A46" s="8">
        <v>5</v>
      </c>
      <c r="B46" s="14" t="s">
        <v>158</v>
      </c>
      <c r="C46" s="8">
        <v>2006</v>
      </c>
      <c r="D46" s="10" t="s">
        <v>171</v>
      </c>
      <c r="E46" s="8">
        <v>25</v>
      </c>
      <c r="F46" s="8">
        <v>2</v>
      </c>
      <c r="G46" s="8">
        <v>41</v>
      </c>
      <c r="H46" s="8">
        <v>5</v>
      </c>
      <c r="I46" s="8">
        <v>74</v>
      </c>
      <c r="J46" s="8">
        <v>4</v>
      </c>
      <c r="K46" s="9" t="s">
        <v>159</v>
      </c>
      <c r="L46" s="8">
        <v>7</v>
      </c>
      <c r="M46" s="8">
        <v>18</v>
      </c>
      <c r="N46" s="8">
        <v>5</v>
      </c>
    </row>
    <row r="47" spans="1:17" ht="12" customHeight="1" x14ac:dyDescent="0.25">
      <c r="A47" s="8">
        <v>6</v>
      </c>
      <c r="B47" s="14" t="s">
        <v>160</v>
      </c>
      <c r="C47" s="8">
        <v>2006</v>
      </c>
      <c r="D47" s="8" t="s">
        <v>45</v>
      </c>
      <c r="E47" s="8">
        <v>16</v>
      </c>
      <c r="F47" s="8">
        <v>6</v>
      </c>
      <c r="G47" s="8">
        <v>42</v>
      </c>
      <c r="H47" s="8">
        <v>4</v>
      </c>
      <c r="I47" s="8">
        <v>71</v>
      </c>
      <c r="J47" s="8">
        <v>5</v>
      </c>
      <c r="K47" s="9" t="s">
        <v>146</v>
      </c>
      <c r="L47" s="8">
        <v>5</v>
      </c>
      <c r="M47" s="8">
        <v>20</v>
      </c>
      <c r="N47" s="8">
        <v>6</v>
      </c>
    </row>
    <row r="48" spans="1:17" ht="12" customHeight="1" x14ac:dyDescent="0.25">
      <c r="A48" s="8">
        <v>7</v>
      </c>
      <c r="B48" s="14" t="s">
        <v>129</v>
      </c>
      <c r="C48" s="8">
        <v>2008</v>
      </c>
      <c r="D48" s="8" t="s">
        <v>24</v>
      </c>
      <c r="E48" s="8">
        <v>7</v>
      </c>
      <c r="F48" s="8">
        <v>11</v>
      </c>
      <c r="G48" s="8">
        <v>38</v>
      </c>
      <c r="H48" s="8">
        <v>7</v>
      </c>
      <c r="I48" s="8">
        <v>54</v>
      </c>
      <c r="J48" s="8">
        <v>7</v>
      </c>
      <c r="K48" s="9" t="s">
        <v>144</v>
      </c>
      <c r="L48" s="8">
        <v>3</v>
      </c>
      <c r="M48" s="8">
        <v>28</v>
      </c>
      <c r="N48" s="8">
        <v>7</v>
      </c>
    </row>
    <row r="49" spans="1:14" ht="12" customHeight="1" x14ac:dyDescent="0.25">
      <c r="A49" s="8">
        <v>8</v>
      </c>
      <c r="B49" s="14" t="s">
        <v>131</v>
      </c>
      <c r="C49" s="8">
        <v>2006</v>
      </c>
      <c r="D49" s="8" t="s">
        <v>45</v>
      </c>
      <c r="E49" s="8">
        <v>17</v>
      </c>
      <c r="F49" s="8">
        <v>5</v>
      </c>
      <c r="G49" s="8">
        <v>35</v>
      </c>
      <c r="H49" s="8">
        <v>9</v>
      </c>
      <c r="I49" s="8">
        <v>45</v>
      </c>
      <c r="J49" s="8">
        <v>9</v>
      </c>
      <c r="K49" s="9" t="s">
        <v>146</v>
      </c>
      <c r="L49" s="8">
        <v>5</v>
      </c>
      <c r="M49" s="8">
        <v>28</v>
      </c>
      <c r="N49" s="8">
        <v>8</v>
      </c>
    </row>
    <row r="50" spans="1:14" ht="12" customHeight="1" x14ac:dyDescent="0.25">
      <c r="A50" s="8">
        <v>9</v>
      </c>
      <c r="B50" s="14" t="s">
        <v>142</v>
      </c>
      <c r="C50" s="8">
        <v>2006</v>
      </c>
      <c r="D50" s="8" t="s">
        <v>24</v>
      </c>
      <c r="E50" s="8">
        <v>12</v>
      </c>
      <c r="F50" s="8">
        <v>10</v>
      </c>
      <c r="G50" s="8">
        <v>44</v>
      </c>
      <c r="H50" s="8">
        <v>3</v>
      </c>
      <c r="I50" s="8">
        <v>46</v>
      </c>
      <c r="J50" s="8">
        <v>8</v>
      </c>
      <c r="K50" s="9" t="s">
        <v>148</v>
      </c>
      <c r="L50" s="8">
        <v>10</v>
      </c>
      <c r="M50" s="8">
        <v>31</v>
      </c>
      <c r="N50" s="8">
        <v>9</v>
      </c>
    </row>
    <row r="51" spans="1:14" ht="12" customHeight="1" x14ac:dyDescent="0.25">
      <c r="A51" s="8">
        <v>10</v>
      </c>
      <c r="B51" s="14" t="s">
        <v>161</v>
      </c>
      <c r="C51" s="8">
        <v>2006</v>
      </c>
      <c r="D51" s="8" t="s">
        <v>24</v>
      </c>
      <c r="E51" s="8">
        <v>15</v>
      </c>
      <c r="F51" s="8">
        <v>7</v>
      </c>
      <c r="G51" s="8">
        <v>38</v>
      </c>
      <c r="H51" s="8">
        <v>7</v>
      </c>
      <c r="I51" s="8">
        <v>41</v>
      </c>
      <c r="J51" s="8">
        <v>11</v>
      </c>
      <c r="K51" s="9" t="s">
        <v>162</v>
      </c>
      <c r="L51" s="8">
        <v>9</v>
      </c>
      <c r="M51" s="8">
        <v>34</v>
      </c>
      <c r="N51" s="8">
        <v>10</v>
      </c>
    </row>
    <row r="52" spans="1:14" ht="12" customHeight="1" x14ac:dyDescent="0.25">
      <c r="A52" s="8">
        <v>11</v>
      </c>
      <c r="B52" s="14" t="s">
        <v>152</v>
      </c>
      <c r="C52" s="8">
        <v>2007</v>
      </c>
      <c r="D52" s="8" t="s">
        <v>171</v>
      </c>
      <c r="E52" s="8">
        <v>14</v>
      </c>
      <c r="F52" s="8">
        <v>8</v>
      </c>
      <c r="G52" s="8">
        <v>37</v>
      </c>
      <c r="H52" s="8">
        <v>8</v>
      </c>
      <c r="I52" s="8">
        <v>54</v>
      </c>
      <c r="J52" s="8">
        <v>7</v>
      </c>
      <c r="K52" s="9" t="s">
        <v>153</v>
      </c>
      <c r="L52" s="8">
        <v>12</v>
      </c>
      <c r="M52" s="8">
        <v>35</v>
      </c>
      <c r="N52" s="8">
        <v>11</v>
      </c>
    </row>
    <row r="53" spans="1:14" ht="12" customHeight="1" x14ac:dyDescent="0.25">
      <c r="A53" s="8">
        <v>12</v>
      </c>
      <c r="B53" s="14" t="s">
        <v>165</v>
      </c>
      <c r="C53" s="8">
        <v>2006</v>
      </c>
      <c r="D53" s="8" t="s">
        <v>24</v>
      </c>
      <c r="E53" s="8">
        <v>19</v>
      </c>
      <c r="F53" s="8">
        <v>4</v>
      </c>
      <c r="G53" s="8">
        <v>37</v>
      </c>
      <c r="H53" s="8">
        <v>8</v>
      </c>
      <c r="I53" s="8">
        <v>44</v>
      </c>
      <c r="J53" s="8">
        <v>10</v>
      </c>
      <c r="K53" s="9" t="s">
        <v>166</v>
      </c>
      <c r="L53" s="8">
        <v>15</v>
      </c>
      <c r="M53" s="8">
        <v>37</v>
      </c>
      <c r="N53" s="8">
        <v>12</v>
      </c>
    </row>
    <row r="54" spans="1:14" ht="12" customHeight="1" x14ac:dyDescent="0.25">
      <c r="A54" s="8">
        <v>13</v>
      </c>
      <c r="B54" s="14" t="s">
        <v>156</v>
      </c>
      <c r="C54" s="8">
        <v>2008</v>
      </c>
      <c r="D54" s="8" t="s">
        <v>171</v>
      </c>
      <c r="E54" s="8">
        <v>12</v>
      </c>
      <c r="F54" s="8">
        <v>10</v>
      </c>
      <c r="G54" s="8">
        <v>35</v>
      </c>
      <c r="H54" s="8">
        <v>9</v>
      </c>
      <c r="I54" s="8">
        <v>37</v>
      </c>
      <c r="J54" s="8">
        <v>12</v>
      </c>
      <c r="K54" s="9" t="s">
        <v>157</v>
      </c>
      <c r="L54" s="8">
        <v>11</v>
      </c>
      <c r="M54" s="8">
        <v>42</v>
      </c>
      <c r="N54" s="8">
        <v>13</v>
      </c>
    </row>
    <row r="55" spans="1:14" ht="12" customHeight="1" x14ac:dyDescent="0.25">
      <c r="A55" s="8">
        <v>14</v>
      </c>
      <c r="B55" s="14" t="s">
        <v>130</v>
      </c>
      <c r="C55" s="8">
        <v>2007</v>
      </c>
      <c r="D55" s="8" t="s">
        <v>24</v>
      </c>
      <c r="E55" s="8">
        <v>6</v>
      </c>
      <c r="F55" s="8">
        <v>12</v>
      </c>
      <c r="G55" s="8">
        <v>39</v>
      </c>
      <c r="H55" s="8">
        <v>6</v>
      </c>
      <c r="I55" s="8">
        <v>36</v>
      </c>
      <c r="J55" s="8">
        <v>13</v>
      </c>
      <c r="K55" s="9" t="s">
        <v>145</v>
      </c>
      <c r="L55" s="8">
        <v>13</v>
      </c>
      <c r="M55" s="8">
        <v>44</v>
      </c>
      <c r="N55" s="8">
        <v>14</v>
      </c>
    </row>
    <row r="56" spans="1:14" ht="12" customHeight="1" x14ac:dyDescent="0.25">
      <c r="A56" s="8">
        <v>15</v>
      </c>
      <c r="B56" s="14" t="s">
        <v>143</v>
      </c>
      <c r="C56" s="8">
        <v>2006</v>
      </c>
      <c r="D56" s="8" t="s">
        <v>171</v>
      </c>
      <c r="E56" s="8">
        <v>2</v>
      </c>
      <c r="F56" s="8">
        <v>14</v>
      </c>
      <c r="G56" s="8">
        <v>37</v>
      </c>
      <c r="H56" s="8">
        <v>8</v>
      </c>
      <c r="I56" s="8">
        <v>28</v>
      </c>
      <c r="J56" s="8">
        <v>15</v>
      </c>
      <c r="K56" s="9" t="s">
        <v>149</v>
      </c>
      <c r="L56" s="8">
        <v>8</v>
      </c>
      <c r="M56" s="8">
        <v>45</v>
      </c>
      <c r="N56" s="8">
        <v>15</v>
      </c>
    </row>
    <row r="57" spans="1:14" ht="12" customHeight="1" x14ac:dyDescent="0.25">
      <c r="A57" s="8">
        <v>16</v>
      </c>
      <c r="B57" s="14" t="s">
        <v>141</v>
      </c>
      <c r="C57" s="8">
        <v>2008</v>
      </c>
      <c r="D57" s="8" t="s">
        <v>45</v>
      </c>
      <c r="E57" s="8">
        <v>13</v>
      </c>
      <c r="F57" s="8">
        <v>9</v>
      </c>
      <c r="G57" s="8">
        <v>30</v>
      </c>
      <c r="H57" s="8">
        <v>10</v>
      </c>
      <c r="I57" s="8">
        <v>35</v>
      </c>
      <c r="J57" s="8">
        <v>14</v>
      </c>
      <c r="K57" s="9" t="s">
        <v>147</v>
      </c>
      <c r="L57" s="8">
        <v>14</v>
      </c>
      <c r="M57" s="8">
        <v>47</v>
      </c>
      <c r="N57" s="8">
        <v>16</v>
      </c>
    </row>
    <row r="58" spans="1:14" ht="12" customHeight="1" x14ac:dyDescent="0.25">
      <c r="A58" s="8">
        <v>17</v>
      </c>
      <c r="B58" s="14" t="s">
        <v>154</v>
      </c>
      <c r="C58" s="8">
        <v>2008</v>
      </c>
      <c r="D58" s="8" t="s">
        <v>24</v>
      </c>
      <c r="E58" s="8">
        <v>4</v>
      </c>
      <c r="F58" s="8">
        <v>13</v>
      </c>
      <c r="G58" s="8">
        <v>29</v>
      </c>
      <c r="H58" s="8">
        <v>11</v>
      </c>
      <c r="I58" s="8">
        <v>18</v>
      </c>
      <c r="J58" s="8">
        <v>16</v>
      </c>
      <c r="K58" s="9" t="s">
        <v>155</v>
      </c>
      <c r="L58" s="8">
        <v>16</v>
      </c>
      <c r="M58" s="8">
        <v>56</v>
      </c>
      <c r="N58" s="8">
        <v>17</v>
      </c>
    </row>
    <row r="59" spans="1:14" ht="12" customHeight="1" x14ac:dyDescent="0.25">
      <c r="A59" s="20" t="s">
        <v>132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8"/>
    </row>
    <row r="60" spans="1:14" ht="12" customHeight="1" x14ac:dyDescent="0.25">
      <c r="A60" s="8">
        <v>1</v>
      </c>
      <c r="B60" s="15" t="s">
        <v>150</v>
      </c>
      <c r="C60" s="16">
        <v>2009</v>
      </c>
      <c r="D60" s="16" t="s">
        <v>24</v>
      </c>
      <c r="E60" s="16">
        <v>24</v>
      </c>
      <c r="F60" s="16">
        <v>1</v>
      </c>
      <c r="G60" s="16">
        <v>42</v>
      </c>
      <c r="H60" s="16">
        <v>1</v>
      </c>
      <c r="I60" s="16">
        <v>45</v>
      </c>
      <c r="J60" s="16">
        <v>1</v>
      </c>
      <c r="K60" s="17" t="s">
        <v>151</v>
      </c>
      <c r="L60" s="16">
        <v>2</v>
      </c>
      <c r="M60" s="16">
        <v>5</v>
      </c>
      <c r="N60" s="16">
        <v>1</v>
      </c>
    </row>
    <row r="61" spans="1:14" ht="12" customHeight="1" x14ac:dyDescent="0.25">
      <c r="A61" s="12">
        <v>2</v>
      </c>
      <c r="B61" s="7" t="s">
        <v>135</v>
      </c>
      <c r="C61" s="10">
        <v>2010</v>
      </c>
      <c r="D61" s="10" t="s">
        <v>24</v>
      </c>
      <c r="E61" s="10">
        <v>10</v>
      </c>
      <c r="F61" s="9" t="s">
        <v>36</v>
      </c>
      <c r="G61" s="10">
        <v>32</v>
      </c>
      <c r="H61" s="9" t="s">
        <v>36</v>
      </c>
      <c r="I61" s="10">
        <v>43</v>
      </c>
      <c r="J61" s="9" t="s">
        <v>36</v>
      </c>
      <c r="K61" s="9" t="s">
        <v>136</v>
      </c>
      <c r="L61" s="9" t="s">
        <v>34</v>
      </c>
      <c r="M61" s="8">
        <v>7</v>
      </c>
      <c r="N61" s="8">
        <v>2</v>
      </c>
    </row>
    <row r="62" spans="1:14" ht="12" customHeight="1" x14ac:dyDescent="0.25">
      <c r="A62" s="12">
        <v>3</v>
      </c>
      <c r="B62" s="7" t="s">
        <v>137</v>
      </c>
      <c r="C62" s="10">
        <v>2011</v>
      </c>
      <c r="D62" s="10" t="s">
        <v>171</v>
      </c>
      <c r="E62" s="10">
        <v>8</v>
      </c>
      <c r="F62" s="9" t="s">
        <v>89</v>
      </c>
      <c r="G62" s="10">
        <v>26</v>
      </c>
      <c r="H62" s="9" t="s">
        <v>89</v>
      </c>
      <c r="I62" s="10">
        <v>37</v>
      </c>
      <c r="J62" s="9" t="s">
        <v>89</v>
      </c>
      <c r="K62" s="9" t="s">
        <v>138</v>
      </c>
      <c r="L62" s="9" t="s">
        <v>89</v>
      </c>
      <c r="M62" s="8">
        <v>12</v>
      </c>
      <c r="N62" s="8">
        <v>3</v>
      </c>
    </row>
    <row r="63" spans="1:14" ht="12" customHeight="1" x14ac:dyDescent="0.25">
      <c r="A63" s="12">
        <v>4</v>
      </c>
      <c r="B63" s="7" t="s">
        <v>133</v>
      </c>
      <c r="C63" s="10">
        <v>2012</v>
      </c>
      <c r="D63" s="10" t="s">
        <v>24</v>
      </c>
      <c r="E63" s="10">
        <v>8</v>
      </c>
      <c r="F63" s="9" t="s">
        <v>89</v>
      </c>
      <c r="G63" s="10">
        <v>6</v>
      </c>
      <c r="H63" s="9" t="s">
        <v>87</v>
      </c>
      <c r="I63" s="10">
        <v>21</v>
      </c>
      <c r="J63" s="9" t="s">
        <v>87</v>
      </c>
      <c r="K63" s="9" t="s">
        <v>134</v>
      </c>
      <c r="L63" s="9" t="s">
        <v>87</v>
      </c>
      <c r="M63" s="8">
        <v>15</v>
      </c>
      <c r="N63" s="8">
        <v>4</v>
      </c>
    </row>
  </sheetData>
  <sortState ref="B28:N43">
    <sortCondition ref="N28:N43"/>
  </sortState>
  <mergeCells count="12">
    <mergeCell ref="A36:M36"/>
    <mergeCell ref="A41:M41"/>
    <mergeCell ref="A59:M59"/>
    <mergeCell ref="A7:M7"/>
    <mergeCell ref="A12:M12"/>
    <mergeCell ref="A22:M22"/>
    <mergeCell ref="A39:M39"/>
    <mergeCell ref="L2:N2"/>
    <mergeCell ref="A2:K2"/>
    <mergeCell ref="A5:M5"/>
    <mergeCell ref="A10:M10"/>
    <mergeCell ref="A20:M20"/>
  </mergeCells>
  <pageMargins left="0.17" right="0.17" top="0.17" bottom="0.17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2018-06-06T12:43:00Z</dcterms:modified>
</cp:coreProperties>
</file>